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D19" i="33"/>
  <c r="O28" i="33" l="1"/>
  <c r="O29" i="33" s="1"/>
  <c r="N28" i="33"/>
  <c r="M28" i="33"/>
  <c r="M29" i="33" s="1"/>
  <c r="L28" i="33"/>
  <c r="K28" i="33"/>
  <c r="J28" i="33"/>
  <c r="I28" i="33"/>
  <c r="I29" i="33" s="1"/>
  <c r="H28" i="33"/>
  <c r="G28" i="33"/>
  <c r="D28" i="33"/>
  <c r="F29" i="33" l="1"/>
  <c r="J29" i="33"/>
  <c r="K29" i="33"/>
  <c r="N29" i="33"/>
  <c r="G29" i="33"/>
  <c r="H29" i="33"/>
  <c r="L29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<sst xmlns="http://schemas.openxmlformats.org/spreadsheetml/2006/main" count="79" uniqueCount="71">
  <si>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</si>
  <si>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</si>
  <si>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</si>
  <si>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</si>
  <si>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</si>
  <si>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</si>
  <si>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</si>
  <si>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</si>
  <si>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</si>
  <si>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</si>
  <si>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</si>
  <si>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</si>
  <si>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</si>
  <si>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</si>
  <si>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</si>
  <si>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</si>
  <si>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</si>
  <si>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</si>
  <si>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</si>
  <si>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</si>
  <si>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</si>
  <si>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</si>
  <si>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</si>
  <si>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</si>
  <si>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</si>
  <si>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r>
      <rPr>
        <sz val="14"/>
        <rFont val="Arial Narrow"/>
        <family val="2"/>
        <charset val="204"/>
      </rPr>
      <t>Пром.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</si>
  <si>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</si>
  <si>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</si>
  <si>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</si>
  <si>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</si>
  <si>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</si>
  <si>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</si>
  <si>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</si>
  <si>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</si>
  <si>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</si>
  <si>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</si>
  <si>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</si>
  <si>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</si>
  <si>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</si>
  <si>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</si>
  <si>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1 день</t>
  </si>
  <si>
    <t>Понедельник- 1</t>
  </si>
  <si>
    <t>54-1з-2022</t>
  </si>
  <si>
    <t>54-21к-2022</t>
  </si>
  <si>
    <t>54-3гн-2022</t>
  </si>
  <si>
    <t>Пром.</t>
  </si>
  <si>
    <t>Каша вязкая молочная ячневая</t>
  </si>
  <si>
    <t>Чай с лимоном и сахаром</t>
  </si>
  <si>
    <t>Хлеб пшеничный</t>
  </si>
  <si>
    <t>Хлеб ржаной</t>
  </si>
  <si>
    <t>Джем фруктовый***</t>
  </si>
  <si>
    <t>36.00</t>
  </si>
  <si>
    <t>61.00</t>
  </si>
  <si>
    <t>10.00</t>
  </si>
  <si>
    <t>54-6з-2022</t>
  </si>
  <si>
    <t>54-2с-2022</t>
  </si>
  <si>
    <t>54-21г-2022</t>
  </si>
  <si>
    <t>54-24м-2022</t>
  </si>
  <si>
    <t>54-1хн-2022</t>
  </si>
  <si>
    <t>Салат из белокачанной капусты с  помидорами и огурцами</t>
  </si>
  <si>
    <t>Борщ с капустой и картофелем со сметаной</t>
  </si>
  <si>
    <t>Горошница</t>
  </si>
  <si>
    <t>Шницель из курицы</t>
  </si>
  <si>
    <t>Компот из смеси сухофруктов</t>
  </si>
  <si>
    <t>15.00</t>
  </si>
  <si>
    <t>14.00</t>
  </si>
  <si>
    <t>26.00</t>
  </si>
  <si>
    <t>46.00</t>
  </si>
  <si>
    <t>16.00</t>
  </si>
  <si>
    <t>Сыр полутвердых сортов в нарезке</t>
  </si>
  <si>
    <t>на 10.03.2025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</si>
</sst>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zoomScale="60" zoomScaleNormal="80" zoomScalePageLayoutView="60" workbookViewId="0">
      <selection activeCell="B13" sqref="B13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3" t="s">
        <v>39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9"/>
      <c r="P1" s="9"/>
    </row>
    <row r="2" spans="1:16" ht="22.5" customHeight="1" x14ac:dyDescent="0.3">
      <c r="A2" s="34" t="s">
        <v>19</v>
      </c>
      <c r="B2" s="34"/>
      <c r="C2" s="18"/>
      <c r="D2" s="18"/>
      <c r="E2" s="18"/>
      <c r="F2" s="18"/>
      <c r="G2" s="18"/>
      <c r="H2" s="34" t="s">
        <v>19</v>
      </c>
      <c r="I2" s="34"/>
      <c r="J2" s="34"/>
      <c r="K2" s="34"/>
      <c r="L2" s="34"/>
      <c r="M2" s="34"/>
      <c r="N2" s="34"/>
      <c r="O2" s="34"/>
      <c r="P2" s="34"/>
    </row>
    <row r="3" spans="1:16" ht="19.5" customHeight="1" x14ac:dyDescent="0.3">
      <c r="A3" s="34" t="s">
        <v>37</v>
      </c>
      <c r="B3" s="34"/>
      <c r="C3" s="18"/>
      <c r="D3" s="18"/>
      <c r="E3" s="18"/>
      <c r="F3" s="18"/>
      <c r="G3" s="18"/>
      <c r="H3" s="34" t="s">
        <v>38</v>
      </c>
      <c r="I3" s="34"/>
      <c r="J3" s="34"/>
      <c r="K3" s="34"/>
      <c r="L3" s="34"/>
      <c r="M3" s="34"/>
      <c r="N3" s="34"/>
      <c r="O3" s="34"/>
      <c r="P3" s="34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5" t="s">
        <v>36</v>
      </c>
      <c r="I4" s="35"/>
      <c r="J4" s="35"/>
      <c r="K4" s="35"/>
      <c r="L4" s="35"/>
      <c r="M4" s="35"/>
      <c r="N4" s="35"/>
      <c r="O4" s="35"/>
      <c r="P4" s="35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5" t="s">
        <v>20</v>
      </c>
      <c r="I5" s="35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6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9.5" customHeight="1" x14ac:dyDescent="0.35">
      <c r="A7" s="32" t="s">
        <v>26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9.5" customHeight="1" x14ac:dyDescent="0.35">
      <c r="A8" s="11" t="s">
        <v>40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3" t="s">
        <v>14</v>
      </c>
      <c r="C9" s="43" t="s">
        <v>0</v>
      </c>
      <c r="D9" s="45" t="s">
        <v>1</v>
      </c>
      <c r="E9" s="46"/>
      <c r="F9" s="47"/>
      <c r="G9" s="43" t="s">
        <v>5</v>
      </c>
      <c r="H9" s="45" t="s">
        <v>6</v>
      </c>
      <c r="I9" s="46"/>
      <c r="J9" s="46"/>
      <c r="K9" s="46"/>
      <c r="L9" s="45" t="s">
        <v>9</v>
      </c>
      <c r="M9" s="46"/>
      <c r="N9" s="46"/>
      <c r="O9" s="47"/>
      <c r="P9" s="48" t="s">
        <v>12</v>
      </c>
    </row>
    <row r="10" spans="1:16" ht="19.5" customHeight="1" x14ac:dyDescent="0.3">
      <c r="A10" s="3" t="s">
        <v>13</v>
      </c>
      <c r="B10" s="44"/>
      <c r="C10" s="44"/>
      <c r="D10" s="3" t="s">
        <v>2</v>
      </c>
      <c r="E10" s="3" t="s">
        <v>3</v>
      </c>
      <c r="F10" s="3" t="s">
        <v>4</v>
      </c>
      <c r="G10" s="44"/>
      <c r="H10" s="3" t="s">
        <v>7</v>
      </c>
      <c r="I10" s="3" t="s">
        <v>8</v>
      </c>
      <c r="J10" s="3" t="s">
        <v>27</v>
      </c>
      <c r="K10" s="3" t="s">
        <v>23</v>
      </c>
      <c r="L10" s="3" t="s">
        <v>10</v>
      </c>
      <c r="M10" s="3" t="s">
        <v>28</v>
      </c>
      <c r="N10" s="3" t="s">
        <v>29</v>
      </c>
      <c r="O10" s="3" t="s">
        <v>11</v>
      </c>
      <c r="P10" s="49"/>
    </row>
    <row r="11" spans="1:16" ht="19.5" customHeight="1" x14ac:dyDescent="0.3">
      <c r="A11" s="50" t="s">
        <v>41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  <row r="12" spans="1:16" ht="19.5" customHeight="1" x14ac:dyDescent="0.3">
      <c r="A12" s="40" t="s">
        <v>15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</row>
    <row r="13" spans="1:16" ht="19.5" customHeight="1" x14ac:dyDescent="0.3">
      <c r="A13" s="27" t="s">
        <v>42</v>
      </c>
      <c r="B13" s="4" t="s">
        <v>69</v>
      </c>
      <c r="C13" s="5">
        <v>30</v>
      </c>
      <c r="D13" s="16">
        <v>7</v>
      </c>
      <c r="E13" s="29">
        <v>8.8000000000000007</v>
      </c>
      <c r="F13" s="29">
        <v>0</v>
      </c>
      <c r="G13" s="29">
        <v>107.6</v>
      </c>
      <c r="H13" s="29">
        <v>0.02</v>
      </c>
      <c r="I13" s="29">
        <v>0.22</v>
      </c>
      <c r="J13" s="29">
        <v>78</v>
      </c>
      <c r="K13" s="29">
        <v>0.1</v>
      </c>
      <c r="L13" s="29">
        <v>264</v>
      </c>
      <c r="M13" s="29">
        <v>150</v>
      </c>
      <c r="N13" s="29">
        <v>10.6</v>
      </c>
      <c r="O13" s="29">
        <v>0.3</v>
      </c>
      <c r="P13" s="30" t="s">
        <v>51</v>
      </c>
    </row>
    <row r="14" spans="1:16" ht="19.5" customHeight="1" x14ac:dyDescent="0.3">
      <c r="A14" s="10" t="s">
        <v>43</v>
      </c>
      <c r="B14" s="4" t="s">
        <v>46</v>
      </c>
      <c r="C14" s="5">
        <v>200</v>
      </c>
      <c r="D14" s="28">
        <v>7.3</v>
      </c>
      <c r="E14" s="29">
        <v>9.3000000000000007</v>
      </c>
      <c r="F14" s="29">
        <v>34</v>
      </c>
      <c r="G14" s="29">
        <v>249.1</v>
      </c>
      <c r="H14" s="29">
        <v>0.12</v>
      </c>
      <c r="I14" s="29">
        <v>0.56999999999999995</v>
      </c>
      <c r="J14" s="29">
        <v>41.5</v>
      </c>
      <c r="K14" s="29">
        <v>0.17</v>
      </c>
      <c r="L14" s="29">
        <v>157</v>
      </c>
      <c r="M14" s="29">
        <v>222</v>
      </c>
      <c r="N14" s="29">
        <v>33</v>
      </c>
      <c r="O14" s="29">
        <v>0.86</v>
      </c>
      <c r="P14" s="30" t="s">
        <v>52</v>
      </c>
    </row>
    <row r="15" spans="1:16" ht="19.5" customHeight="1" x14ac:dyDescent="0.3">
      <c r="A15" s="10" t="s">
        <v>44</v>
      </c>
      <c r="B15" s="4" t="s">
        <v>47</v>
      </c>
      <c r="C15" s="5">
        <v>200</v>
      </c>
      <c r="D15" s="16">
        <v>0.3</v>
      </c>
      <c r="E15" s="29">
        <v>0</v>
      </c>
      <c r="F15" s="29">
        <v>6.7</v>
      </c>
      <c r="G15" s="29">
        <v>27.9</v>
      </c>
      <c r="H15" s="29">
        <v>0</v>
      </c>
      <c r="I15" s="29">
        <v>1.1599999999999999</v>
      </c>
      <c r="J15" s="29">
        <v>0.38</v>
      </c>
      <c r="K15" s="29">
        <v>0.01</v>
      </c>
      <c r="L15" s="29">
        <v>6.9</v>
      </c>
      <c r="M15" s="29">
        <v>8.5</v>
      </c>
      <c r="N15" s="29">
        <v>4.5999999999999996</v>
      </c>
      <c r="O15" s="29">
        <v>0.77</v>
      </c>
      <c r="P15" s="30" t="s">
        <v>53</v>
      </c>
    </row>
    <row r="16" spans="1:16" ht="19.5" customHeight="1" x14ac:dyDescent="0.3">
      <c r="A16" s="4" t="s">
        <v>25</v>
      </c>
      <c r="B16" s="4" t="s">
        <v>48</v>
      </c>
      <c r="C16" s="5">
        <v>30</v>
      </c>
      <c r="D16" s="16">
        <v>2.2999999999999998</v>
      </c>
      <c r="E16" s="29">
        <v>0.2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3">
      <c r="A17" s="4" t="s">
        <v>45</v>
      </c>
      <c r="B17" s="4" t="s">
        <v>49</v>
      </c>
      <c r="C17" s="5">
        <v>30</v>
      </c>
      <c r="D17" s="16">
        <v>2.04</v>
      </c>
      <c r="E17" s="29">
        <v>0.4</v>
      </c>
      <c r="F17" s="29">
        <v>10.1</v>
      </c>
      <c r="G17" s="29">
        <v>51.24</v>
      </c>
      <c r="H17" s="29">
        <v>0.12</v>
      </c>
      <c r="I17" s="29">
        <v>0.12</v>
      </c>
      <c r="J17" s="29">
        <v>0</v>
      </c>
      <c r="K17" s="29">
        <v>0.1</v>
      </c>
      <c r="L17" s="29">
        <v>21.9</v>
      </c>
      <c r="M17" s="29">
        <v>37.5</v>
      </c>
      <c r="N17" s="29">
        <v>12</v>
      </c>
      <c r="O17" s="29">
        <v>0.84</v>
      </c>
      <c r="P17" s="30">
        <v>4.1900000000000004</v>
      </c>
    </row>
    <row r="18" spans="1:16" ht="17.399999999999999" customHeight="1" x14ac:dyDescent="0.3">
      <c r="A18" s="4" t="s">
        <v>25</v>
      </c>
      <c r="B18" s="4" t="s">
        <v>50</v>
      </c>
      <c r="C18" s="5">
        <v>10</v>
      </c>
      <c r="D18" s="16">
        <v>0</v>
      </c>
      <c r="E18" s="29">
        <v>0</v>
      </c>
      <c r="F18" s="29">
        <v>7.6</v>
      </c>
      <c r="G18" s="29">
        <v>27.6</v>
      </c>
      <c r="H18" s="29">
        <v>0</v>
      </c>
      <c r="I18" s="29">
        <v>1.6</v>
      </c>
      <c r="J18" s="29">
        <v>0</v>
      </c>
      <c r="K18" s="29">
        <v>0</v>
      </c>
      <c r="L18" s="29">
        <v>2</v>
      </c>
      <c r="M18" s="29">
        <v>1.5</v>
      </c>
      <c r="N18" s="29">
        <v>1.3</v>
      </c>
      <c r="O18" s="29">
        <v>0.05</v>
      </c>
      <c r="P18" s="30" t="s">
        <v>53</v>
      </c>
    </row>
    <row r="19" spans="1:16" ht="19.5" customHeight="1" x14ac:dyDescent="0.3">
      <c r="A19" s="53" t="s">
        <v>16</v>
      </c>
      <c r="B19" s="53"/>
      <c r="C19" s="21">
        <v>500</v>
      </c>
      <c r="D19" s="7">
        <f t="shared" ref="D19:O19" si="0">SUM(D13:D18)</f>
        <v>18.940000000000001</v>
      </c>
      <c r="E19" s="7">
        <f t="shared" si="0"/>
        <v>18.7</v>
      </c>
      <c r="F19" s="7">
        <f t="shared" si="0"/>
        <v>73.8</v>
      </c>
      <c r="G19" s="7">
        <f t="shared" si="0"/>
        <v>533.74</v>
      </c>
      <c r="H19" s="7">
        <f t="shared" si="0"/>
        <v>0.38</v>
      </c>
      <c r="I19" s="7">
        <f t="shared" si="0"/>
        <v>3.73</v>
      </c>
      <c r="J19" s="7">
        <f t="shared" si="0"/>
        <v>119.88</v>
      </c>
      <c r="K19" s="7">
        <f t="shared" si="0"/>
        <v>0.47</v>
      </c>
      <c r="L19" s="7">
        <f t="shared" si="0"/>
        <v>489.29999999999995</v>
      </c>
      <c r="M19" s="7">
        <f t="shared" si="0"/>
        <v>458.2</v>
      </c>
      <c r="N19" s="7">
        <f t="shared" si="0"/>
        <v>73.8</v>
      </c>
      <c r="O19" s="7">
        <f t="shared" si="0"/>
        <v>3.8999999999999995</v>
      </c>
      <c r="P19" s="7">
        <v>126.3</v>
      </c>
    </row>
    <row r="20" spans="1:16" ht="19.5" customHeight="1" x14ac:dyDescent="0.3">
      <c r="A20" s="37" t="s">
        <v>17</v>
      </c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41.25" customHeight="1" x14ac:dyDescent="0.3">
      <c r="A21" s="4" t="s">
        <v>54</v>
      </c>
      <c r="B21" s="31" t="s">
        <v>59</v>
      </c>
      <c r="C21" s="5">
        <v>60</v>
      </c>
      <c r="D21" s="16">
        <v>0.8</v>
      </c>
      <c r="E21" s="5">
        <v>7.6</v>
      </c>
      <c r="F21" s="5">
        <v>2.2000000000000002</v>
      </c>
      <c r="G21" s="5">
        <v>93.1</v>
      </c>
      <c r="H21" s="5">
        <v>0.02</v>
      </c>
      <c r="I21" s="5">
        <v>17.3</v>
      </c>
      <c r="J21" s="5">
        <v>30.5</v>
      </c>
      <c r="K21" s="5">
        <v>0.03</v>
      </c>
      <c r="L21" s="5">
        <v>22</v>
      </c>
      <c r="M21" s="5">
        <v>27</v>
      </c>
      <c r="N21" s="5">
        <v>9.3000000000000007</v>
      </c>
      <c r="O21" s="5">
        <v>0.48</v>
      </c>
      <c r="P21" s="6" t="s">
        <v>64</v>
      </c>
    </row>
    <row r="22" spans="1:16" ht="19.5" customHeight="1" x14ac:dyDescent="0.3">
      <c r="A22" s="4" t="s">
        <v>55</v>
      </c>
      <c r="B22" s="4" t="s">
        <v>60</v>
      </c>
      <c r="C22" s="5">
        <v>200</v>
      </c>
      <c r="D22" s="16">
        <v>3.7</v>
      </c>
      <c r="E22" s="5">
        <v>7.96</v>
      </c>
      <c r="F22" s="5">
        <v>10.01</v>
      </c>
      <c r="G22" s="5">
        <v>112.4</v>
      </c>
      <c r="H22" s="5">
        <v>0.03</v>
      </c>
      <c r="I22" s="5">
        <v>6.8</v>
      </c>
      <c r="J22" s="5">
        <v>134.6</v>
      </c>
      <c r="K22" s="5">
        <v>0.04</v>
      </c>
      <c r="L22" s="5">
        <v>33.6</v>
      </c>
      <c r="M22" s="5">
        <v>42.6</v>
      </c>
      <c r="N22" s="5">
        <v>19.2</v>
      </c>
      <c r="O22" s="5">
        <v>0.9</v>
      </c>
      <c r="P22" s="6" t="s">
        <v>65</v>
      </c>
    </row>
    <row r="23" spans="1:16" ht="19.5" customHeight="1" x14ac:dyDescent="0.3">
      <c r="A23" s="4" t="s">
        <v>56</v>
      </c>
      <c r="B23" s="4" t="s">
        <v>61</v>
      </c>
      <c r="C23" s="5">
        <v>120</v>
      </c>
      <c r="D23" s="16">
        <v>9.5</v>
      </c>
      <c r="E23" s="5">
        <v>3.1</v>
      </c>
      <c r="F23" s="5">
        <v>35.1</v>
      </c>
      <c r="G23" s="5">
        <v>183.8</v>
      </c>
      <c r="H23" s="5">
        <v>0.4</v>
      </c>
      <c r="I23" s="5">
        <v>0</v>
      </c>
      <c r="J23" s="5">
        <v>0.7</v>
      </c>
      <c r="K23" s="5">
        <v>7.0000000000000007E-2</v>
      </c>
      <c r="L23" s="5">
        <v>62.4</v>
      </c>
      <c r="M23" s="5">
        <v>172</v>
      </c>
      <c r="N23" s="5">
        <v>56</v>
      </c>
      <c r="O23" s="5">
        <v>3.6</v>
      </c>
      <c r="P23" s="6" t="s">
        <v>66</v>
      </c>
    </row>
    <row r="24" spans="1:16" ht="19.5" customHeight="1" x14ac:dyDescent="0.3">
      <c r="A24" s="4" t="s">
        <v>57</v>
      </c>
      <c r="B24" s="4" t="s">
        <v>62</v>
      </c>
      <c r="C24" s="5">
        <v>55</v>
      </c>
      <c r="D24" s="16">
        <v>7.8</v>
      </c>
      <c r="E24" s="5">
        <v>4.0999999999999996</v>
      </c>
      <c r="F24" s="5">
        <v>6.7</v>
      </c>
      <c r="G24" s="5">
        <v>90.3</v>
      </c>
      <c r="H24" s="5">
        <v>0.03</v>
      </c>
      <c r="I24" s="5">
        <v>0.3</v>
      </c>
      <c r="J24" s="5">
        <v>3.1</v>
      </c>
      <c r="K24" s="5">
        <v>0.04</v>
      </c>
      <c r="L24" s="5">
        <v>14.7</v>
      </c>
      <c r="M24" s="5">
        <v>72</v>
      </c>
      <c r="N24" s="5">
        <v>32</v>
      </c>
      <c r="O24" s="5">
        <v>0.7</v>
      </c>
      <c r="P24" s="6" t="s">
        <v>67</v>
      </c>
    </row>
    <row r="25" spans="1:16" ht="19.5" customHeight="1" x14ac:dyDescent="0.3">
      <c r="A25" s="4" t="s">
        <v>58</v>
      </c>
      <c r="B25" s="4" t="s">
        <v>63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5">
        <v>2.1</v>
      </c>
      <c r="O25" s="5">
        <v>0.09</v>
      </c>
      <c r="P25" s="6" t="s">
        <v>68</v>
      </c>
    </row>
    <row r="26" spans="1:16" ht="19.5" customHeight="1" x14ac:dyDescent="0.3">
      <c r="A26" s="4" t="s">
        <v>45</v>
      </c>
      <c r="B26" s="4" t="s">
        <v>48</v>
      </c>
      <c r="C26" s="5">
        <v>35</v>
      </c>
      <c r="D26" s="16">
        <v>2.6</v>
      </c>
      <c r="E26" s="5">
        <v>0.4</v>
      </c>
      <c r="F26" s="5">
        <v>17.899999999999999</v>
      </c>
      <c r="G26" s="5">
        <v>83.4</v>
      </c>
      <c r="H26" s="5">
        <v>0.14000000000000001</v>
      </c>
      <c r="I26" s="5">
        <v>7.0000000000000007E-2</v>
      </c>
      <c r="J26" s="5">
        <v>0</v>
      </c>
      <c r="K26" s="5">
        <v>0.1</v>
      </c>
      <c r="L26" s="5">
        <v>43.8</v>
      </c>
      <c r="M26" s="5">
        <v>45.2</v>
      </c>
      <c r="N26" s="5">
        <v>14.4</v>
      </c>
      <c r="O26" s="5">
        <v>1.3</v>
      </c>
      <c r="P26" s="6">
        <v>5.1100000000000003</v>
      </c>
    </row>
    <row r="27" spans="1:16" ht="19.5" customHeight="1" x14ac:dyDescent="0.3">
      <c r="A27" s="4" t="s">
        <v>45</v>
      </c>
      <c r="B27" s="4" t="s">
        <v>49</v>
      </c>
      <c r="C27" s="5">
        <v>30</v>
      </c>
      <c r="D27" s="16">
        <v>2.04</v>
      </c>
      <c r="E27" s="5">
        <v>0.5</v>
      </c>
      <c r="F27" s="5">
        <v>10.1</v>
      </c>
      <c r="G27" s="5">
        <v>51.24</v>
      </c>
      <c r="H27" s="5">
        <v>0.12</v>
      </c>
      <c r="I27" s="5">
        <v>0.12</v>
      </c>
      <c r="J27" s="5">
        <v>0</v>
      </c>
      <c r="K27" s="5">
        <v>0.1</v>
      </c>
      <c r="L27" s="5">
        <v>21.9</v>
      </c>
      <c r="M27" s="5">
        <v>37.5</v>
      </c>
      <c r="N27" s="5">
        <v>12</v>
      </c>
      <c r="O27" s="5">
        <v>0.84</v>
      </c>
      <c r="P27" s="6">
        <v>4.1900000000000004</v>
      </c>
    </row>
    <row r="28" spans="1:16" ht="19.5" customHeight="1" x14ac:dyDescent="0.3">
      <c r="A28" s="39" t="s">
        <v>18</v>
      </c>
      <c r="B28" s="39"/>
      <c r="C28" s="3">
        <v>700</v>
      </c>
      <c r="D28" s="25">
        <f t="shared" ref="D28:O28" si="1">SUM(D21:D27)</f>
        <v>26.94</v>
      </c>
      <c r="E28" s="8">
        <v>23.7</v>
      </c>
      <c r="F28" s="8">
        <v>101.9</v>
      </c>
      <c r="G28" s="8">
        <f t="shared" si="1"/>
        <v>695.24</v>
      </c>
      <c r="H28" s="8">
        <f t="shared" si="1"/>
        <v>0.74</v>
      </c>
      <c r="I28" s="8">
        <f t="shared" si="1"/>
        <v>24.610000000000003</v>
      </c>
      <c r="J28" s="8">
        <f t="shared" si="1"/>
        <v>183.89999999999998</v>
      </c>
      <c r="K28" s="8">
        <f t="shared" si="1"/>
        <v>0.38</v>
      </c>
      <c r="L28" s="8">
        <f t="shared" si="1"/>
        <v>248.4</v>
      </c>
      <c r="M28" s="8">
        <f t="shared" si="1"/>
        <v>400.6</v>
      </c>
      <c r="N28" s="8">
        <f t="shared" si="1"/>
        <v>145</v>
      </c>
      <c r="O28" s="8">
        <f t="shared" si="1"/>
        <v>7.91</v>
      </c>
      <c r="P28" s="8">
        <v>126.3</v>
      </c>
    </row>
    <row r="29" spans="1:16" ht="19.5" customHeight="1" x14ac:dyDescent="0.3">
      <c r="A29" s="38" t="s">
        <v>24</v>
      </c>
      <c r="B29" s="38"/>
      <c r="C29" s="3">
        <v>1200</v>
      </c>
      <c r="D29" s="26">
        <v>45.88</v>
      </c>
      <c r="E29" s="26">
        <v>42.36</v>
      </c>
      <c r="F29" s="26">
        <f t="shared" ref="F29:O29" si="2">F28+F19</f>
        <v>175.7</v>
      </c>
      <c r="G29" s="26">
        <f t="shared" si="2"/>
        <v>1228.98</v>
      </c>
      <c r="H29" s="26">
        <f t="shared" si="2"/>
        <v>1.1200000000000001</v>
      </c>
      <c r="I29" s="26">
        <f t="shared" si="2"/>
        <v>28.340000000000003</v>
      </c>
      <c r="J29" s="26">
        <f t="shared" si="2"/>
        <v>303.77999999999997</v>
      </c>
      <c r="K29" s="26">
        <f t="shared" si="2"/>
        <v>0.85</v>
      </c>
      <c r="L29" s="26">
        <f t="shared" si="2"/>
        <v>737.69999999999993</v>
      </c>
      <c r="M29" s="26">
        <f t="shared" si="2"/>
        <v>858.8</v>
      </c>
      <c r="N29" s="26">
        <f t="shared" si="2"/>
        <v>218.8</v>
      </c>
      <c r="O29" s="26">
        <f t="shared" si="2"/>
        <v>11.809999999999999</v>
      </c>
      <c r="P29" s="26"/>
    </row>
    <row r="30" spans="1:16" ht="19.5" customHeight="1" x14ac:dyDescent="0.3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3">
      <c r="A31" s="22" t="s">
        <v>30</v>
      </c>
      <c r="B31" s="23"/>
      <c r="C31" s="3"/>
      <c r="D31" s="9"/>
      <c r="E31" s="13" t="s">
        <v>33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3">
      <c r="A32" s="22" t="s">
        <v>31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3">
      <c r="A33" s="22" t="s">
        <v>32</v>
      </c>
      <c r="B33" s="23"/>
      <c r="C33" s="3"/>
      <c r="D33" s="9"/>
      <c r="E33" s="13" t="s">
        <v>34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2025-02-25T10:31:14Z</dcterms:modified>
</cp:coreProperties>
</file>